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TermEszkLiz\Adatlapok\2024.05.31-től érvényes adatlapok\"/>
    </mc:Choice>
  </mc:AlternateContent>
  <xr:revisionPtr revIDLastSave="0" documentId="13_ncr:1_{06115D3A-D933-44A3-98CC-67533DD06D92}" xr6:coauthVersionLast="47" xr6:coauthVersionMax="47" xr10:uidLastSave="{00000000-0000-0000-0000-000000000000}"/>
  <workbookProtection workbookPassword="CCE4" lockStructure="1"/>
  <bookViews>
    <workbookView xWindow="-120" yWindow="-120" windowWidth="29040" windowHeight="15840" xr2:uid="{00000000-000D-0000-FFFF-FFFF00000000}"/>
  </bookViews>
  <sheets>
    <sheet name="TRUCK" sheetId="4" r:id="rId1"/>
  </sheets>
  <definedNames>
    <definedName name="_xlnm.Print_Area" localSheetId="0">TRUCK!$A$1:$BF$63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G2" i="4" l="1"/>
  <c r="BG3" i="4" s="1"/>
  <c r="B43" i="4" s="1"/>
  <c r="B36" i="4" l="1"/>
</calcChain>
</file>

<file path=xl/sharedStrings.xml><?xml version="1.0" encoding="utf-8"?>
<sst xmlns="http://schemas.openxmlformats.org/spreadsheetml/2006/main" count="82" uniqueCount="65">
  <si>
    <t>Választott finanszírozási ajánlat száma:</t>
  </si>
  <si>
    <t>Ügyfél neve:</t>
  </si>
  <si>
    <t>AZ ÜGYLET ELBÍRÁLÁSA JELEN ADATLAP ALAPJÁN TÖRTÉNIK, EZÉRT KÉRJÜK AZ ADATOK PONTOS KITÖLTÉSÉT.</t>
  </si>
  <si>
    <t>A VÁLLALKOZÁSRA NEM VONATKOZÓ VAGY NEM ÉRTELMEZHETŐ RÉSZEKET ÁTHÚZÁSSAL KÉRJÜK JELÖLNI.</t>
  </si>
  <si>
    <t>AMENNYIBEN AZ INFORMÁCIÓ MEGADÁSÁRA NEM ELEGENDŐ A HELY, AZT AZ OLDAL MÁSOLATÁVAL KÉRJÜK KIEGÉSZÍTENI.</t>
  </si>
  <si>
    <t>év</t>
  </si>
  <si>
    <t>Jelen adatlap aláírásával tudomásul vesszük, hogy:</t>
  </si>
  <si>
    <t>Kelt:</t>
  </si>
  <si>
    <t>I. Járműparkra vonatkozó információk</t>
  </si>
  <si>
    <t>7,5 tonna alatti tgk.</t>
  </si>
  <si>
    <t>7,5 tonna feletti tgk.</t>
  </si>
  <si>
    <t>nyergesvontató</t>
  </si>
  <si>
    <t>pótkocsi, félpótkocsi</t>
  </si>
  <si>
    <t>Nemzetközi (darab)</t>
  </si>
  <si>
    <t>Belföldi (darab)</t>
  </si>
  <si>
    <t>Finanszírozott</t>
  </si>
  <si>
    <t>Tehermentes</t>
  </si>
  <si>
    <t>Felépítmény megoszlás (db)</t>
  </si>
  <si>
    <t>platós, ponyvás</t>
  </si>
  <si>
    <t>hűtős</t>
  </si>
  <si>
    <t>tartályos</t>
  </si>
  <si>
    <t>billenős</t>
  </si>
  <si>
    <t>egyéb</t>
  </si>
  <si>
    <t>II. Tevékenységre vonatkozó információk</t>
  </si>
  <si>
    <t>Vállalkozás vezetőjének szakmai tapasztalata:</t>
  </si>
  <si>
    <t>Árbevétel megoszlás</t>
  </si>
  <si>
    <t>Nemzetközi fuvarozás:</t>
  </si>
  <si>
    <t>Belföldi fuvarozás:</t>
  </si>
  <si>
    <t>Fuvarozási tevékenység kezdete:</t>
  </si>
  <si>
    <t>Egyéb:</t>
  </si>
  <si>
    <t>Kérjük aláhúzással jelölje, amennyiben a vállalkozás az alábbi tevékenységeket is végzi:</t>
  </si>
  <si>
    <t>Vámügyintézés</t>
  </si>
  <si>
    <t>Disztribúció</t>
  </si>
  <si>
    <t>Csomagolás</t>
  </si>
  <si>
    <t>Logisztika</t>
  </si>
  <si>
    <t>Visszáru kezelés</t>
  </si>
  <si>
    <t>%</t>
  </si>
  <si>
    <t>Multinacionális gyártók, forgalmazók:</t>
  </si>
  <si>
    <t>Magyarországi gyártók, forgalmazók:</t>
  </si>
  <si>
    <t>Magyarországi speditőr cégek:</t>
  </si>
  <si>
    <t>Külföldi speditőr cégek:</t>
  </si>
  <si>
    <t>Más fuvarozó vállalkozás:</t>
  </si>
  <si>
    <t>KIEGÉSZÍTŐ ADATLAP - SZÁLLÍTMÁNYOZÓ VÁLLALKOZÁSOK RÉSZÉRE</t>
  </si>
  <si>
    <t xml:space="preserve"> - az üresen hagyott mezőket nemleges válaszként, illetve nulla értékként értelmezzük,</t>
  </si>
  <si>
    <t>Fuvarszervezés:</t>
  </si>
  <si>
    <t xml:space="preserve"> - valótlan vagy megtévesztő adatok közlése az elbírálás alatt álló finanszírozási kérelem elutasítására szolgáltat okot, illetve a megkötött szerződés felmondását</t>
  </si>
  <si>
    <t>vonhatja maga után.</t>
  </si>
  <si>
    <t>Tudomásul veszem, hogy a finanszírozási kérelemben és a jelen adatlapon rögzített adatokban bekövetkezett változásokról köteles vagyok a tudomásszerzéstől</t>
  </si>
  <si>
    <t>Büntetőjogi felelősségem tudatában kijelentem, hogy a jelen adatlapon feltüntetett adatok a valóságnak megfelelnek, illetve a hitelminősítéshez egyszerű</t>
  </si>
  <si>
    <t xml:space="preserve">másolatként átadott iratok az eredetivel megegyeznek. </t>
  </si>
  <si>
    <t>(Cégszerű) aláírás</t>
  </si>
  <si>
    <t>számított 5 munkanapon belül írásban a Merkantil Bank Zrt. / Merkantil Bérlet Kft. részére értesítést küldeni.</t>
  </si>
  <si>
    <t xml:space="preserve">Kifejezetten tudomásul veszem, hogy a Merkantil Bank Zrt. / Merkantil Bérlet Kft.ogosult további adatok, okiratok, információk szolgáltatását kérni a </t>
  </si>
  <si>
    <t>finanszírozási kérelem elbírálása érdekében.</t>
  </si>
  <si>
    <t>v3.6</t>
  </si>
  <si>
    <t xml:space="preserve">Az új eszközbeszerzések a járműpark cseréjét vagy bővítését szolgálják? </t>
  </si>
  <si>
    <t>Csere:</t>
  </si>
  <si>
    <t>db</t>
  </si>
  <si>
    <t>Bővítés:</t>
  </si>
  <si>
    <t xml:space="preserve">Igen </t>
  </si>
  <si>
    <t xml:space="preserve">Nem </t>
  </si>
  <si>
    <t xml:space="preserve">Nyereséges volt. </t>
  </si>
  <si>
    <t xml:space="preserve">Volt köztük veszteséges év. </t>
  </si>
  <si>
    <r>
      <t xml:space="preserve">Az üzemanyag árak növekedését a fuvarszerződései alapján érvényesíteni tudja a fuvardíjaiban? </t>
    </r>
    <r>
      <rPr>
        <i/>
        <sz val="7"/>
        <rFont val="Arial"/>
        <family val="2"/>
        <charset val="238"/>
      </rPr>
      <t>(Kérjük jelölje X-szel!)</t>
    </r>
  </si>
  <si>
    <r>
      <t xml:space="preserve">Az elmúlt három lezárt év mindegyikének gazdálkodása eredményes volt? </t>
    </r>
    <r>
      <rPr>
        <i/>
        <sz val="7"/>
        <rFont val="Arial"/>
        <family val="2"/>
        <charset val="238"/>
      </rPr>
      <t>(Kérjük jelölje X-szel!)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</si>
</sst>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7"/>
      <color indexed="57"/>
      <name val="Arial"/>
      <family val="2"/>
      <charset val="238"/>
    </font>
    <font>
      <b/>
      <sz val="10"/>
      <color indexed="57"/>
      <name val="Arial"/>
      <family val="2"/>
      <charset val="238"/>
    </font>
    <font>
      <sz val="10"/>
      <color indexed="57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57"/>
      <name val="Arial"/>
      <family val="2"/>
      <charset val="238"/>
    </font>
    <font>
      <b/>
      <sz val="8"/>
      <color indexed="57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i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0" xfId="0" applyFill="1"/>
    <xf numFmtId="0" fontId="2" fillId="2" borderId="3" xfId="0" applyFont="1" applyFill="1" applyBorder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8" fillId="2" borderId="0" xfId="0" applyFont="1" applyFill="1"/>
    <xf numFmtId="0" fontId="7" fillId="2" borderId="0" xfId="0" applyFont="1" applyFill="1"/>
    <xf numFmtId="0" fontId="2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0" xfId="0" applyFont="1" applyFill="1"/>
    <xf numFmtId="0" fontId="0" fillId="2" borderId="6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0" fillId="2" borderId="11" xfId="0" applyFill="1" applyBorder="1"/>
    <xf numFmtId="0" fontId="2" fillId="2" borderId="1" xfId="0" applyFont="1" applyFill="1" applyBorder="1"/>
    <xf numFmtId="0" fontId="2" fillId="2" borderId="4" xfId="0" applyFont="1" applyFill="1" applyBorder="1"/>
    <xf numFmtId="0" fontId="2" fillId="2" borderId="9" xfId="0" applyFont="1" applyFill="1" applyBorder="1"/>
    <xf numFmtId="0" fontId="2" fillId="2" borderId="5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1" fillId="2" borderId="16" xfId="0" applyFont="1" applyFill="1" applyBorder="1"/>
    <xf numFmtId="0" fontId="2" fillId="2" borderId="6" xfId="0" applyFont="1" applyFill="1" applyBorder="1"/>
    <xf numFmtId="0" fontId="12" fillId="2" borderId="0" xfId="0" applyFont="1" applyFill="1"/>
    <xf numFmtId="0" fontId="13" fillId="2" borderId="0" xfId="0" applyFont="1" applyFill="1"/>
    <xf numFmtId="0" fontId="13" fillId="2" borderId="3" xfId="0" applyFont="1" applyFill="1" applyBorder="1"/>
    <xf numFmtId="0" fontId="2" fillId="2" borderId="17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8" fillId="2" borderId="19" xfId="0" applyFont="1" applyFill="1" applyBorder="1"/>
    <xf numFmtId="0" fontId="2" fillId="2" borderId="20" xfId="0" applyFont="1" applyFill="1" applyBorder="1"/>
    <xf numFmtId="0" fontId="12" fillId="2" borderId="21" xfId="0" applyFont="1" applyFill="1" applyBorder="1"/>
    <xf numFmtId="0" fontId="14" fillId="2" borderId="17" xfId="0" applyFont="1" applyFill="1" applyBorder="1"/>
    <xf numFmtId="0" fontId="15" fillId="3" borderId="17" xfId="0" applyFont="1" applyFill="1" applyBorder="1"/>
    <xf numFmtId="0" fontId="16" fillId="3" borderId="6" xfId="0" applyFont="1" applyFill="1" applyBorder="1"/>
    <xf numFmtId="0" fontId="17" fillId="3" borderId="6" xfId="0" applyFont="1" applyFill="1" applyBorder="1"/>
    <xf numFmtId="0" fontId="17" fillId="3" borderId="7" xfId="0" applyFont="1" applyFill="1" applyBorder="1"/>
    <xf numFmtId="0" fontId="18" fillId="3" borderId="6" xfId="0" applyFont="1" applyFill="1" applyBorder="1"/>
    <xf numFmtId="0" fontId="18" fillId="3" borderId="7" xfId="0" applyFont="1" applyFill="1" applyBorder="1"/>
    <xf numFmtId="0" fontId="0" fillId="2" borderId="19" xfId="0" applyFill="1" applyBorder="1"/>
    <xf numFmtId="0" fontId="0" fillId="4" borderId="0" xfId="0" applyFill="1"/>
    <xf numFmtId="0" fontId="2" fillId="2" borderId="21" xfId="0" applyFont="1" applyFill="1" applyBorder="1"/>
    <xf numFmtId="0" fontId="2" fillId="2" borderId="23" xfId="0" applyFont="1" applyFill="1" applyBorder="1"/>
    <xf numFmtId="0" fontId="1" fillId="4" borderId="0" xfId="0" applyFont="1" applyFill="1"/>
    <xf numFmtId="0" fontId="13" fillId="4" borderId="0" xfId="0" applyFont="1" applyFill="1"/>
    <xf numFmtId="0" fontId="2" fillId="4" borderId="0" xfId="0" applyFont="1" applyFill="1"/>
    <xf numFmtId="0" fontId="2" fillId="2" borderId="0" xfId="0" applyFont="1" applyFill="1" applyProtection="1">
      <protection hidden="1"/>
    </xf>
    <xf numFmtId="0" fontId="2" fillId="2" borderId="0" xfId="0" applyFont="1" applyFill="1" applyAlignment="1">
      <alignment horizontal="right"/>
    </xf>
    <xf numFmtId="0" fontId="11" fillId="4" borderId="0" xfId="0" applyFont="1" applyFill="1"/>
    <xf numFmtId="0" fontId="0" fillId="2" borderId="17" xfId="0" applyFill="1" applyBorder="1"/>
    <xf numFmtId="0" fontId="1" fillId="2" borderId="21" xfId="0" applyFont="1" applyFill="1" applyBorder="1"/>
    <xf numFmtId="0" fontId="1" fillId="2" borderId="18" xfId="0" applyFont="1" applyFill="1" applyBorder="1"/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left"/>
      <protection hidden="1"/>
    </xf>
    <xf numFmtId="0" fontId="1" fillId="2" borderId="1" xfId="0" applyFont="1" applyFill="1" applyBorder="1" applyProtection="1">
      <protection hidden="1"/>
    </xf>
    <xf numFmtId="0" fontId="0" fillId="5" borderId="0" xfId="0" applyFill="1" applyProtection="1">
      <protection hidden="1"/>
    </xf>
    <xf numFmtId="0" fontId="0" fillId="5" borderId="0" xfId="0" applyFill="1" applyAlignment="1" applyProtection="1">
      <alignment horizontal="right"/>
      <protection hidden="1"/>
    </xf>
    <xf numFmtId="0" fontId="2" fillId="2" borderId="22" xfId="0" applyFont="1" applyFill="1" applyBorder="1"/>
    <xf numFmtId="0" fontId="1" fillId="2" borderId="0" xfId="0" applyFont="1" applyFill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30" xfId="0" applyFont="1" applyFill="1" applyBorder="1" applyProtection="1">
      <protection hidden="1"/>
    </xf>
    <xf numFmtId="0" fontId="1" fillId="2" borderId="30" xfId="0" applyFont="1" applyFill="1" applyBorder="1"/>
    <xf numFmtId="0" fontId="1" fillId="2" borderId="22" xfId="0" applyFont="1" applyFill="1" applyBorder="1"/>
    <xf numFmtId="0" fontId="1" fillId="2" borderId="2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1" fillId="0" borderId="22" xfId="0" applyFont="1" applyBorder="1"/>
    <xf numFmtId="0" fontId="2" fillId="2" borderId="22" xfId="0" applyFont="1" applyFill="1" applyBorder="1" applyAlignment="1">
      <alignment horizontal="center"/>
    </xf>
    <xf numFmtId="0" fontId="11" fillId="0" borderId="25" xfId="0" applyFont="1" applyBorder="1"/>
    <xf numFmtId="0" fontId="14" fillId="2" borderId="17" xfId="0" applyFont="1" applyFill="1" applyBorder="1" applyAlignment="1">
      <alignment horizontal="left"/>
    </xf>
    <xf numFmtId="0" fontId="11" fillId="2" borderId="6" xfId="0" applyFont="1" applyFill="1" applyBorder="1"/>
    <xf numFmtId="0" fontId="11" fillId="2" borderId="7" xfId="0" applyFont="1" applyFill="1" applyBorder="1"/>
    <xf numFmtId="0" fontId="2" fillId="2" borderId="35" xfId="0" applyFont="1" applyFill="1" applyBorder="1" applyProtection="1">
      <protection hidden="1"/>
    </xf>
    <xf numFmtId="0" fontId="2" fillId="2" borderId="36" xfId="0" applyFont="1" applyFill="1" applyBorder="1"/>
    <xf numFmtId="0" fontId="2" fillId="2" borderId="36" xfId="0" applyFont="1" applyFill="1" applyBorder="1" applyAlignment="1">
      <alignment horizontal="right"/>
    </xf>
    <xf numFmtId="0" fontId="11" fillId="2" borderId="36" xfId="0" applyFont="1" applyFill="1" applyBorder="1"/>
    <xf numFmtId="0" fontId="2" fillId="2" borderId="39" xfId="0" applyFont="1" applyFill="1" applyBorder="1"/>
    <xf numFmtId="0" fontId="11" fillId="0" borderId="37" xfId="0" applyFont="1" applyBorder="1"/>
    <xf numFmtId="0" fontId="2" fillId="2" borderId="21" xfId="0" applyFont="1" applyFill="1" applyBorder="1" applyProtection="1">
      <protection hidden="1"/>
    </xf>
    <xf numFmtId="0" fontId="2" fillId="2" borderId="32" xfId="0" applyFont="1" applyFill="1" applyBorder="1"/>
    <xf numFmtId="0" fontId="11" fillId="0" borderId="4" xfId="0" applyFont="1" applyBorder="1"/>
    <xf numFmtId="0" fontId="2" fillId="2" borderId="4" xfId="0" applyFont="1" applyFill="1" applyBorder="1" applyAlignment="1">
      <alignment horizontal="right"/>
    </xf>
    <xf numFmtId="0" fontId="2" fillId="2" borderId="28" xfId="0" applyFont="1" applyFill="1" applyBorder="1" applyProtection="1">
      <protection locked="0"/>
    </xf>
    <xf numFmtId="0" fontId="11" fillId="2" borderId="8" xfId="0" applyFont="1" applyFill="1" applyBorder="1"/>
    <xf numFmtId="0" fontId="2" fillId="2" borderId="18" xfId="0" applyFont="1" applyFill="1" applyBorder="1" applyProtection="1">
      <protection hidden="1"/>
    </xf>
    <xf numFmtId="0" fontId="2" fillId="2" borderId="10" xfId="0" applyFont="1" applyFill="1" applyBorder="1"/>
    <xf numFmtId="0" fontId="11" fillId="0" borderId="10" xfId="0" applyFont="1" applyBorder="1"/>
    <xf numFmtId="0" fontId="2" fillId="2" borderId="10" xfId="0" applyFont="1" applyFill="1" applyBorder="1" applyAlignment="1">
      <alignment horizontal="right"/>
    </xf>
    <xf numFmtId="0" fontId="11" fillId="2" borderId="27" xfId="0" applyFont="1" applyFill="1" applyBorder="1"/>
    <xf numFmtId="0" fontId="2" fillId="2" borderId="38" xfId="0" applyFont="1" applyFill="1" applyBorder="1" applyAlignment="1" applyProtection="1">
      <alignment horizontal="right"/>
      <protection locked="0"/>
    </xf>
    <xf numFmtId="0" fontId="2" fillId="2" borderId="36" xfId="0" applyFont="1" applyFill="1" applyBorder="1" applyAlignment="1" applyProtection="1">
      <alignment horizontal="right"/>
      <protection locked="0"/>
    </xf>
    <xf numFmtId="0" fontId="2" fillId="2" borderId="39" xfId="0" applyFont="1" applyFill="1" applyBorder="1" applyAlignment="1" applyProtection="1">
      <alignment horizontal="right"/>
      <protection locked="0"/>
    </xf>
    <xf numFmtId="0" fontId="2" fillId="0" borderId="33" xfId="0" applyFont="1" applyBorder="1" applyAlignment="1" applyProtection="1">
      <alignment horizontal="right"/>
      <protection locked="0"/>
    </xf>
    <xf numFmtId="0" fontId="2" fillId="0" borderId="22" xfId="0" applyFont="1" applyBorder="1" applyAlignment="1" applyProtection="1">
      <alignment horizontal="right"/>
      <protection locked="0"/>
    </xf>
    <xf numFmtId="0" fontId="2" fillId="0" borderId="34" xfId="0" applyFont="1" applyBorder="1" applyAlignment="1" applyProtection="1">
      <alignment horizontal="right"/>
      <protection locked="0"/>
    </xf>
    <xf numFmtId="0" fontId="2" fillId="2" borderId="23" xfId="0" applyFont="1" applyFill="1" applyBorder="1" applyAlignment="1" applyProtection="1">
      <alignment horizontal="right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4" fillId="2" borderId="2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2" fillId="2" borderId="31" xfId="0" applyFont="1" applyFill="1" applyBorder="1" applyAlignment="1" applyProtection="1">
      <alignment horizontal="right"/>
      <protection locked="0"/>
    </xf>
    <xf numFmtId="0" fontId="2" fillId="2" borderId="32" xfId="0" applyFont="1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left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6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19</xdr:col>
      <xdr:colOff>62279</xdr:colOff>
      <xdr:row>2</xdr:row>
      <xdr:rowOff>24912</xdr:rowOff>
    </xdr:to>
    <xdr:pic>
      <xdr:nvPicPr>
        <xdr:cNvPr id="3" name="Picture 4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2119679" cy="320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4"/>
  <dimension ref="A1:BR142"/>
  <sheetViews>
    <sheetView showGridLines="0" tabSelected="1" showWhiteSpace="0" zoomScaleNormal="100" workbookViewId="0">
      <selection activeCell="AP2" sqref="AP2:AX2"/>
    </sheetView>
  </sheetViews>
  <sheetFormatPr defaultColWidth="0" defaultRowHeight="12.75" zeroHeight="1" x14ac:dyDescent="0.2"/>
  <cols>
    <col min="1" max="58" width="1.7109375" customWidth="1"/>
    <col min="59" max="59" width="10.140625" hidden="1" customWidth="1"/>
    <col min="60" max="60" width="12.42578125" hidden="1" customWidth="1"/>
    <col min="61" max="16384" width="9.140625" hidden="1"/>
  </cols>
  <sheetData>
    <row r="1" spans="1:70" ht="13.5" thickBo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3"/>
      <c r="AZ1" s="3"/>
      <c r="BA1" s="3"/>
      <c r="BB1" s="3"/>
      <c r="BC1" s="3"/>
      <c r="BD1" s="3"/>
      <c r="BE1" s="3"/>
      <c r="BF1" s="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</row>
    <row r="2" spans="1:70" ht="13.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 t="s">
        <v>0</v>
      </c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21"/>
      <c r="AQ2" s="121"/>
      <c r="AR2" s="121"/>
      <c r="AS2" s="121"/>
      <c r="AT2" s="121"/>
      <c r="AU2" s="121"/>
      <c r="AV2" s="121"/>
      <c r="AW2" s="121"/>
      <c r="AX2" s="122"/>
      <c r="AY2" s="3"/>
      <c r="AZ2" s="3"/>
      <c r="BA2" s="3"/>
      <c r="BB2" s="3"/>
      <c r="BC2" s="3"/>
      <c r="BD2" s="3"/>
      <c r="BE2" s="3"/>
      <c r="BF2" s="60" t="s">
        <v>54</v>
      </c>
      <c r="BG2" s="68">
        <f ca="1">YEAR(TODAY())</f>
        <v>2024</v>
      </c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</row>
    <row r="3" spans="1:70" ht="13.5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 t="s">
        <v>1</v>
      </c>
      <c r="AC3" s="1"/>
      <c r="AD3" s="1"/>
      <c r="AE3" s="1"/>
      <c r="AF3" s="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2"/>
      <c r="AY3" s="3"/>
      <c r="AZ3" s="3"/>
      <c r="BA3" s="3"/>
      <c r="BB3" s="3"/>
      <c r="BC3" s="3"/>
      <c r="BD3" s="3"/>
      <c r="BE3" s="3"/>
      <c r="BF3" s="3"/>
      <c r="BG3" s="69" t="str">
        <f ca="1">TEXT(BG2,0)</f>
        <v>2024</v>
      </c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</row>
    <row r="4" spans="1:70" x14ac:dyDescent="0.2">
      <c r="A4" s="3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59"/>
      <c r="AC4" s="65"/>
      <c r="AD4" s="65"/>
      <c r="AE4" s="65"/>
      <c r="AF4" s="65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5"/>
      <c r="AZ4" s="65"/>
      <c r="BA4" s="65"/>
      <c r="BB4" s="65"/>
      <c r="BC4" s="65"/>
      <c r="BD4" s="65"/>
      <c r="BE4" s="65"/>
      <c r="BF4" s="65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</row>
    <row r="5" spans="1:70" x14ac:dyDescent="0.2">
      <c r="A5" s="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</row>
    <row r="6" spans="1:70" ht="15" x14ac:dyDescent="0.25">
      <c r="A6" s="8"/>
      <c r="B6" s="12" t="s">
        <v>42</v>
      </c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</row>
    <row r="7" spans="1:70" x14ac:dyDescent="0.2">
      <c r="A7" s="10"/>
      <c r="B7" s="1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</row>
    <row r="8" spans="1:70" x14ac:dyDescent="0.2">
      <c r="A8" s="7"/>
      <c r="B8" s="13" t="s">
        <v>2</v>
      </c>
      <c r="C8" s="6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</row>
    <row r="9" spans="1:70" x14ac:dyDescent="0.2">
      <c r="A9" s="7"/>
      <c r="B9" s="13" t="s">
        <v>3</v>
      </c>
      <c r="C9" s="6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</row>
    <row r="10" spans="1:70" x14ac:dyDescent="0.2">
      <c r="A10" s="7"/>
      <c r="B10" s="13" t="s">
        <v>4</v>
      </c>
      <c r="C10" s="6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</row>
    <row r="11" spans="1:70" x14ac:dyDescent="0.2">
      <c r="A11" s="7"/>
      <c r="B11" s="13"/>
      <c r="C11" s="6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</row>
    <row r="12" spans="1:70" ht="13.5" thickBot="1" x14ac:dyDescent="0.25">
      <c r="A12" s="3"/>
      <c r="B12" s="3"/>
      <c r="C12" s="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</row>
    <row r="13" spans="1:70" x14ac:dyDescent="0.2">
      <c r="A13" s="9"/>
      <c r="B13" s="46" t="s">
        <v>8</v>
      </c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9"/>
      <c r="BF13" s="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</row>
    <row r="14" spans="1:70" x14ac:dyDescent="0.2">
      <c r="A14" s="3"/>
      <c r="B14" s="41"/>
      <c r="C14" s="11"/>
      <c r="D14" s="11"/>
      <c r="E14" s="11"/>
      <c r="F14" s="11"/>
      <c r="G14" s="11"/>
      <c r="H14" s="11"/>
      <c r="I14" s="28"/>
      <c r="J14" s="125" t="s">
        <v>13</v>
      </c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7"/>
      <c r="AH14" s="125" t="s">
        <v>14</v>
      </c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8"/>
      <c r="BF14" s="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</row>
    <row r="15" spans="1:70" x14ac:dyDescent="0.2">
      <c r="A15" s="3"/>
      <c r="B15" s="39"/>
      <c r="C15" s="26"/>
      <c r="D15" s="26"/>
      <c r="E15" s="26"/>
      <c r="F15" s="26"/>
      <c r="G15" s="26"/>
      <c r="H15" s="26"/>
      <c r="I15" s="29"/>
      <c r="J15" s="129" t="s">
        <v>15</v>
      </c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1"/>
      <c r="V15" s="129" t="s">
        <v>16</v>
      </c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1"/>
      <c r="AH15" s="129" t="s">
        <v>15</v>
      </c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1"/>
      <c r="AT15" s="129" t="s">
        <v>16</v>
      </c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2"/>
      <c r="BF15" s="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</row>
    <row r="16" spans="1:70" x14ac:dyDescent="0.2">
      <c r="A16" s="3"/>
      <c r="B16" s="39" t="s">
        <v>9</v>
      </c>
      <c r="C16" s="26"/>
      <c r="D16" s="26"/>
      <c r="E16" s="26"/>
      <c r="F16" s="26"/>
      <c r="G16" s="26"/>
      <c r="H16" s="26"/>
      <c r="I16" s="29"/>
      <c r="J16" s="12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5"/>
      <c r="V16" s="123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5"/>
      <c r="AH16" s="123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5"/>
      <c r="AT16" s="123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24"/>
      <c r="BF16" s="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</row>
    <row r="17" spans="1:70" x14ac:dyDescent="0.2">
      <c r="A17" s="3"/>
      <c r="B17" s="39" t="s">
        <v>10</v>
      </c>
      <c r="C17" s="26"/>
      <c r="D17" s="26"/>
      <c r="E17" s="26"/>
      <c r="F17" s="26"/>
      <c r="G17" s="26"/>
      <c r="H17" s="26"/>
      <c r="I17" s="29"/>
      <c r="J17" s="123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5"/>
      <c r="V17" s="123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5"/>
      <c r="AH17" s="123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5"/>
      <c r="AT17" s="123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24"/>
      <c r="BF17" s="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</row>
    <row r="18" spans="1:70" x14ac:dyDescent="0.2">
      <c r="A18" s="3"/>
      <c r="B18" s="39" t="s">
        <v>11</v>
      </c>
      <c r="C18" s="26"/>
      <c r="D18" s="26"/>
      <c r="E18" s="26"/>
      <c r="F18" s="26"/>
      <c r="G18" s="26"/>
      <c r="H18" s="26"/>
      <c r="I18" s="29"/>
      <c r="J18" s="123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5"/>
      <c r="V18" s="123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5"/>
      <c r="AH18" s="123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5"/>
      <c r="AT18" s="123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24"/>
      <c r="BF18" s="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</row>
    <row r="19" spans="1:70" ht="13.5" thickBot="1" x14ac:dyDescent="0.25">
      <c r="A19" s="3"/>
      <c r="B19" s="4" t="s">
        <v>12</v>
      </c>
      <c r="C19" s="24"/>
      <c r="D19" s="24"/>
      <c r="E19" s="24"/>
      <c r="F19" s="24"/>
      <c r="G19" s="24"/>
      <c r="H19" s="24"/>
      <c r="I19" s="30"/>
      <c r="J19" s="123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5"/>
      <c r="V19" s="123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5"/>
      <c r="AH19" s="123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5"/>
      <c r="AT19" s="123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24"/>
      <c r="BF19" s="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</row>
    <row r="20" spans="1:70" x14ac:dyDescent="0.2">
      <c r="A20" s="3"/>
      <c r="B20" s="45" t="s">
        <v>17</v>
      </c>
      <c r="C20" s="62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9"/>
      <c r="BF20" s="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</row>
    <row r="21" spans="1:70" x14ac:dyDescent="0.2">
      <c r="A21" s="3"/>
      <c r="B21" s="63"/>
      <c r="C21" s="21"/>
      <c r="D21" s="21"/>
      <c r="E21" s="21"/>
      <c r="F21" s="21"/>
      <c r="G21" s="21"/>
      <c r="H21" s="21"/>
      <c r="I21" s="21"/>
      <c r="J21" s="125" t="s">
        <v>18</v>
      </c>
      <c r="K21" s="126"/>
      <c r="L21" s="126"/>
      <c r="M21" s="126"/>
      <c r="N21" s="126"/>
      <c r="O21" s="126"/>
      <c r="P21" s="126"/>
      <c r="Q21" s="126"/>
      <c r="R21" s="126"/>
      <c r="S21" s="127"/>
      <c r="T21" s="125" t="s">
        <v>19</v>
      </c>
      <c r="U21" s="126"/>
      <c r="V21" s="126"/>
      <c r="W21" s="126"/>
      <c r="X21" s="126"/>
      <c r="Y21" s="126"/>
      <c r="Z21" s="126"/>
      <c r="AA21" s="126"/>
      <c r="AB21" s="127"/>
      <c r="AC21" s="125" t="s">
        <v>20</v>
      </c>
      <c r="AD21" s="126"/>
      <c r="AE21" s="126"/>
      <c r="AF21" s="126"/>
      <c r="AG21" s="126"/>
      <c r="AH21" s="126"/>
      <c r="AI21" s="126"/>
      <c r="AJ21" s="126"/>
      <c r="AK21" s="126"/>
      <c r="AL21" s="127"/>
      <c r="AM21" s="125" t="s">
        <v>21</v>
      </c>
      <c r="AN21" s="126"/>
      <c r="AO21" s="126"/>
      <c r="AP21" s="126"/>
      <c r="AQ21" s="126"/>
      <c r="AR21" s="126"/>
      <c r="AS21" s="126"/>
      <c r="AT21" s="126"/>
      <c r="AU21" s="127"/>
      <c r="AV21" s="125" t="s">
        <v>22</v>
      </c>
      <c r="AW21" s="126"/>
      <c r="AX21" s="126"/>
      <c r="AY21" s="126"/>
      <c r="AZ21" s="126"/>
      <c r="BA21" s="126"/>
      <c r="BB21" s="126"/>
      <c r="BC21" s="126"/>
      <c r="BD21" s="126"/>
      <c r="BE21" s="128"/>
      <c r="BF21" s="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</row>
    <row r="22" spans="1:70" x14ac:dyDescent="0.2">
      <c r="A22" s="3"/>
      <c r="B22" s="39" t="s">
        <v>9</v>
      </c>
      <c r="C22" s="63"/>
      <c r="D22" s="14"/>
      <c r="E22" s="14"/>
      <c r="F22" s="14"/>
      <c r="G22" s="14"/>
      <c r="H22" s="14"/>
      <c r="I22" s="15"/>
      <c r="J22" s="123"/>
      <c r="K22" s="114"/>
      <c r="L22" s="114"/>
      <c r="M22" s="114"/>
      <c r="N22" s="114"/>
      <c r="O22" s="114"/>
      <c r="P22" s="114"/>
      <c r="Q22" s="114"/>
      <c r="R22" s="114"/>
      <c r="S22" s="115"/>
      <c r="T22" s="123"/>
      <c r="U22" s="114"/>
      <c r="V22" s="114"/>
      <c r="W22" s="114"/>
      <c r="X22" s="114"/>
      <c r="Y22" s="114"/>
      <c r="Z22" s="114"/>
      <c r="AA22" s="114"/>
      <c r="AB22" s="115"/>
      <c r="AC22" s="123"/>
      <c r="AD22" s="114"/>
      <c r="AE22" s="114"/>
      <c r="AF22" s="114"/>
      <c r="AG22" s="114"/>
      <c r="AH22" s="114"/>
      <c r="AI22" s="114"/>
      <c r="AJ22" s="114"/>
      <c r="AK22" s="114"/>
      <c r="AL22" s="115"/>
      <c r="AM22" s="123"/>
      <c r="AN22" s="114"/>
      <c r="AO22" s="114"/>
      <c r="AP22" s="114"/>
      <c r="AQ22" s="114"/>
      <c r="AR22" s="114"/>
      <c r="AS22" s="114"/>
      <c r="AT22" s="114"/>
      <c r="AU22" s="115"/>
      <c r="AV22" s="123"/>
      <c r="AW22" s="114"/>
      <c r="AX22" s="114"/>
      <c r="AY22" s="114"/>
      <c r="AZ22" s="114"/>
      <c r="BA22" s="114"/>
      <c r="BB22" s="114"/>
      <c r="BC22" s="114"/>
      <c r="BD22" s="114"/>
      <c r="BE22" s="124"/>
      <c r="BF22" s="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</row>
    <row r="23" spans="1:70" x14ac:dyDescent="0.2">
      <c r="A23" s="3"/>
      <c r="B23" s="39" t="s">
        <v>10</v>
      </c>
      <c r="C23" s="63"/>
      <c r="D23" s="14"/>
      <c r="E23" s="14"/>
      <c r="F23" s="14"/>
      <c r="G23" s="14"/>
      <c r="H23" s="14"/>
      <c r="I23" s="15"/>
      <c r="J23" s="123"/>
      <c r="K23" s="114"/>
      <c r="L23" s="114"/>
      <c r="M23" s="114"/>
      <c r="N23" s="114"/>
      <c r="O23" s="114"/>
      <c r="P23" s="114"/>
      <c r="Q23" s="114"/>
      <c r="R23" s="114"/>
      <c r="S23" s="115"/>
      <c r="T23" s="123"/>
      <c r="U23" s="114"/>
      <c r="V23" s="114"/>
      <c r="W23" s="114"/>
      <c r="X23" s="114"/>
      <c r="Y23" s="114"/>
      <c r="Z23" s="114"/>
      <c r="AA23" s="114"/>
      <c r="AB23" s="115"/>
      <c r="AC23" s="123"/>
      <c r="AD23" s="114"/>
      <c r="AE23" s="114"/>
      <c r="AF23" s="114"/>
      <c r="AG23" s="114"/>
      <c r="AH23" s="114"/>
      <c r="AI23" s="114"/>
      <c r="AJ23" s="114"/>
      <c r="AK23" s="114"/>
      <c r="AL23" s="115"/>
      <c r="AM23" s="123"/>
      <c r="AN23" s="114"/>
      <c r="AO23" s="114"/>
      <c r="AP23" s="114"/>
      <c r="AQ23" s="114"/>
      <c r="AR23" s="114"/>
      <c r="AS23" s="114"/>
      <c r="AT23" s="114"/>
      <c r="AU23" s="115"/>
      <c r="AV23" s="123"/>
      <c r="AW23" s="114"/>
      <c r="AX23" s="114"/>
      <c r="AY23" s="114"/>
      <c r="AZ23" s="114"/>
      <c r="BA23" s="114"/>
      <c r="BB23" s="114"/>
      <c r="BC23" s="114"/>
      <c r="BD23" s="114"/>
      <c r="BE23" s="124"/>
      <c r="BF23" s="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</row>
    <row r="24" spans="1:70" ht="13.5" thickBot="1" x14ac:dyDescent="0.25">
      <c r="A24" s="3"/>
      <c r="B24" s="40" t="s">
        <v>12</v>
      </c>
      <c r="C24" s="64"/>
      <c r="D24" s="22"/>
      <c r="E24" s="22"/>
      <c r="F24" s="22"/>
      <c r="G24" s="22"/>
      <c r="H24" s="22"/>
      <c r="I24" s="31"/>
      <c r="J24" s="133"/>
      <c r="K24" s="116"/>
      <c r="L24" s="116"/>
      <c r="M24" s="116"/>
      <c r="N24" s="116"/>
      <c r="O24" s="116"/>
      <c r="P24" s="116"/>
      <c r="Q24" s="116"/>
      <c r="R24" s="116"/>
      <c r="S24" s="134"/>
      <c r="T24" s="133"/>
      <c r="U24" s="116"/>
      <c r="V24" s="116"/>
      <c r="W24" s="116"/>
      <c r="X24" s="116"/>
      <c r="Y24" s="116"/>
      <c r="Z24" s="116"/>
      <c r="AA24" s="116"/>
      <c r="AB24" s="134"/>
      <c r="AC24" s="133"/>
      <c r="AD24" s="116"/>
      <c r="AE24" s="116"/>
      <c r="AF24" s="116"/>
      <c r="AG24" s="116"/>
      <c r="AH24" s="116"/>
      <c r="AI24" s="116"/>
      <c r="AJ24" s="116"/>
      <c r="AK24" s="116"/>
      <c r="AL24" s="134"/>
      <c r="AM24" s="133"/>
      <c r="AN24" s="116"/>
      <c r="AO24" s="116"/>
      <c r="AP24" s="116"/>
      <c r="AQ24" s="116"/>
      <c r="AR24" s="116"/>
      <c r="AS24" s="116"/>
      <c r="AT24" s="116"/>
      <c r="AU24" s="134"/>
      <c r="AV24" s="133"/>
      <c r="AW24" s="116"/>
      <c r="AX24" s="116"/>
      <c r="AY24" s="116"/>
      <c r="AZ24" s="116"/>
      <c r="BA24" s="116"/>
      <c r="BB24" s="116"/>
      <c r="BC24" s="116"/>
      <c r="BD24" s="116"/>
      <c r="BE24" s="135"/>
      <c r="BF24" s="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</row>
    <row r="25" spans="1:70" ht="13.5" thickBot="1" x14ac:dyDescent="0.25">
      <c r="A25" s="3"/>
      <c r="B25" s="70"/>
      <c r="C25" s="16"/>
      <c r="D25" s="16"/>
      <c r="E25" s="16"/>
      <c r="F25" s="16"/>
      <c r="G25" s="16"/>
      <c r="H25" s="16"/>
      <c r="I25" s="16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2"/>
      <c r="BF25" s="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</row>
    <row r="26" spans="1:70" ht="13.5" thickBot="1" x14ac:dyDescent="0.25">
      <c r="A26" s="65"/>
      <c r="B26" s="74" t="s">
        <v>55</v>
      </c>
      <c r="C26" s="75"/>
      <c r="D26" s="76"/>
      <c r="E26" s="76"/>
      <c r="F26" s="76"/>
      <c r="G26" s="76"/>
      <c r="H26" s="76"/>
      <c r="I26" s="76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8" t="s">
        <v>56</v>
      </c>
      <c r="AD26" s="77"/>
      <c r="AE26" s="77"/>
      <c r="AF26" s="106"/>
      <c r="AG26" s="107"/>
      <c r="AH26" s="107"/>
      <c r="AI26" s="107"/>
      <c r="AJ26" s="107"/>
      <c r="AK26" s="107"/>
      <c r="AL26" s="107"/>
      <c r="AM26" s="107"/>
      <c r="AN26" s="108"/>
      <c r="AO26" s="79" t="s">
        <v>57</v>
      </c>
      <c r="AP26" s="80"/>
      <c r="AQ26" s="78" t="s">
        <v>58</v>
      </c>
      <c r="AR26" s="80"/>
      <c r="AS26" s="77"/>
      <c r="AT26" s="81"/>
      <c r="AU26" s="106"/>
      <c r="AV26" s="107"/>
      <c r="AW26" s="107"/>
      <c r="AX26" s="107"/>
      <c r="AY26" s="107"/>
      <c r="AZ26" s="107"/>
      <c r="BA26" s="107"/>
      <c r="BB26" s="107"/>
      <c r="BC26" s="108"/>
      <c r="BD26" s="78" t="s">
        <v>57</v>
      </c>
      <c r="BE26" s="82"/>
      <c r="BF26" s="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</row>
    <row r="27" spans="1:70" ht="13.5" thickBot="1" x14ac:dyDescent="0.25">
      <c r="A27" s="65"/>
      <c r="B27" s="67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</row>
    <row r="28" spans="1:70" x14ac:dyDescent="0.2">
      <c r="A28" s="3"/>
      <c r="B28" s="46" t="s">
        <v>23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1"/>
      <c r="BF28" s="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</row>
    <row r="29" spans="1:70" x14ac:dyDescent="0.2">
      <c r="A29" s="3"/>
      <c r="B29" s="39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5"/>
      <c r="AD29" s="25" t="s">
        <v>24</v>
      </c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114"/>
      <c r="AV29" s="114"/>
      <c r="AW29" s="114"/>
      <c r="AX29" s="114"/>
      <c r="AY29" s="114"/>
      <c r="AZ29" s="114"/>
      <c r="BA29" s="114"/>
      <c r="BB29" s="114"/>
      <c r="BC29" s="114"/>
      <c r="BD29" s="26" t="s">
        <v>5</v>
      </c>
      <c r="BE29" s="43"/>
      <c r="BF29" s="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</row>
    <row r="30" spans="1:70" x14ac:dyDescent="0.2">
      <c r="A30" s="3"/>
      <c r="B30" s="111" t="s">
        <v>25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3"/>
      <c r="BF30" s="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</row>
    <row r="31" spans="1:70" ht="13.5" thickBot="1" x14ac:dyDescent="0.25">
      <c r="A31" s="3"/>
      <c r="B31" s="54" t="s">
        <v>27</v>
      </c>
      <c r="C31" s="25"/>
      <c r="D31" s="25"/>
      <c r="E31" s="25"/>
      <c r="F31" s="25"/>
      <c r="G31" s="25"/>
      <c r="H31" s="25"/>
      <c r="I31" s="116"/>
      <c r="J31" s="116"/>
      <c r="K31" s="116"/>
      <c r="L31" s="116"/>
      <c r="M31" s="116"/>
      <c r="N31" s="116"/>
      <c r="O31" s="27" t="s">
        <v>36</v>
      </c>
      <c r="P31" s="55" t="s">
        <v>26</v>
      </c>
      <c r="Q31" s="25"/>
      <c r="R31" s="25"/>
      <c r="S31" s="25"/>
      <c r="T31" s="25"/>
      <c r="U31" s="25"/>
      <c r="V31" s="25"/>
      <c r="W31" s="25"/>
      <c r="X31" s="25"/>
      <c r="Y31" s="116"/>
      <c r="Z31" s="116"/>
      <c r="AA31" s="116"/>
      <c r="AB31" s="116"/>
      <c r="AC31" s="27" t="s">
        <v>36</v>
      </c>
      <c r="AD31" s="55" t="s">
        <v>44</v>
      </c>
      <c r="AE31" s="25"/>
      <c r="AF31" s="25"/>
      <c r="AG31" s="25"/>
      <c r="AH31" s="25"/>
      <c r="AI31" s="25"/>
      <c r="AJ31" s="25"/>
      <c r="AK31" s="116"/>
      <c r="AL31" s="116"/>
      <c r="AM31" s="116"/>
      <c r="AN31" s="116"/>
      <c r="AO31" s="116"/>
      <c r="AP31" s="116"/>
      <c r="AQ31" s="27" t="s">
        <v>36</v>
      </c>
      <c r="AR31" s="55" t="s">
        <v>29</v>
      </c>
      <c r="AS31" s="25"/>
      <c r="AT31" s="25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38" t="s">
        <v>36</v>
      </c>
      <c r="BF31" s="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</row>
    <row r="32" spans="1:70" x14ac:dyDescent="0.2">
      <c r="A32" s="3"/>
      <c r="B32" s="36" t="s">
        <v>30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7"/>
      <c r="BF32" s="11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</row>
    <row r="33" spans="1:70" x14ac:dyDescent="0.2">
      <c r="A33" s="3"/>
      <c r="B33" s="4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3"/>
      <c r="BD33" s="3"/>
      <c r="BE33" s="23"/>
      <c r="BF33" s="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</row>
    <row r="34" spans="1:70" x14ac:dyDescent="0.2">
      <c r="A34" s="3"/>
      <c r="B34" s="52"/>
      <c r="C34" s="3"/>
      <c r="D34" s="34"/>
      <c r="E34" s="11"/>
      <c r="F34" s="11"/>
      <c r="G34" s="11"/>
      <c r="H34" s="11"/>
      <c r="I34" s="117" t="s">
        <v>31</v>
      </c>
      <c r="J34" s="117"/>
      <c r="K34" s="117"/>
      <c r="L34" s="117"/>
      <c r="M34" s="117"/>
      <c r="N34" s="117"/>
      <c r="O34" s="117"/>
      <c r="P34" s="59"/>
      <c r="Q34" s="59"/>
      <c r="R34" s="117" t="s">
        <v>32</v>
      </c>
      <c r="S34" s="117"/>
      <c r="T34" s="117"/>
      <c r="U34" s="117"/>
      <c r="V34" s="117"/>
      <c r="W34" s="117"/>
      <c r="X34" s="117"/>
      <c r="Y34" s="59"/>
      <c r="Z34" s="117" t="s">
        <v>33</v>
      </c>
      <c r="AA34" s="117"/>
      <c r="AB34" s="117"/>
      <c r="AC34" s="117"/>
      <c r="AD34" s="117"/>
      <c r="AE34" s="117"/>
      <c r="AF34" s="117"/>
      <c r="AG34" s="11"/>
      <c r="AH34" s="117" t="s">
        <v>34</v>
      </c>
      <c r="AI34" s="117"/>
      <c r="AJ34" s="117"/>
      <c r="AK34" s="117"/>
      <c r="AL34" s="117"/>
      <c r="AM34" s="117"/>
      <c r="AN34" s="11"/>
      <c r="AO34" s="117" t="s">
        <v>35</v>
      </c>
      <c r="AP34" s="117"/>
      <c r="AQ34" s="117"/>
      <c r="AR34" s="117"/>
      <c r="AS34" s="117"/>
      <c r="AT34" s="117"/>
      <c r="AU34" s="117"/>
      <c r="AV34" s="117"/>
      <c r="AW34" s="11"/>
      <c r="AX34" s="11"/>
      <c r="AY34" s="11"/>
      <c r="AZ34" s="11"/>
      <c r="BA34" s="11"/>
      <c r="BB34" s="11"/>
      <c r="BC34" s="11"/>
      <c r="BD34" s="11"/>
      <c r="BE34" s="3"/>
      <c r="BF34" s="52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</row>
    <row r="35" spans="1:70" ht="13.5" thickBot="1" x14ac:dyDescent="0.25">
      <c r="A35" s="3"/>
      <c r="B35" s="3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1"/>
      <c r="BD35" s="1"/>
      <c r="BE35" s="2"/>
      <c r="BF35" s="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</row>
    <row r="36" spans="1:70" x14ac:dyDescent="0.2">
      <c r="A36" s="3"/>
      <c r="B36" s="83" t="str">
        <f ca="1">CONCATENATE("A vállalkozás fő megbízói a ",$BG$3-1,". évben  az éves nettó árbevétel százalékában:")</f>
        <v>A vállalkozás fő megbízói a 2023. évben  az éves nettó árbevétel százalékában: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84"/>
      <c r="BC36" s="84"/>
      <c r="BD36" s="84"/>
      <c r="BE36" s="85"/>
      <c r="BF36" s="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</row>
    <row r="37" spans="1:70" x14ac:dyDescent="0.2">
      <c r="A37" s="3"/>
      <c r="B37" s="44" t="s">
        <v>37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7"/>
      <c r="P37" s="109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25" t="s">
        <v>36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18"/>
      <c r="BC37" s="18"/>
      <c r="BD37" s="18"/>
      <c r="BE37" s="20"/>
      <c r="BF37" s="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</row>
    <row r="38" spans="1:70" x14ac:dyDescent="0.2">
      <c r="A38" s="3"/>
      <c r="B38" s="44" t="s">
        <v>38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/>
      <c r="P38" s="109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25" t="s">
        <v>36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18"/>
      <c r="BC38" s="18"/>
      <c r="BD38" s="18"/>
      <c r="BE38" s="20"/>
      <c r="BF38" s="3"/>
      <c r="BG38" s="53"/>
      <c r="BH38" s="61"/>
      <c r="BI38" s="53"/>
      <c r="BJ38" s="53"/>
      <c r="BK38" s="53"/>
      <c r="BL38" s="53"/>
      <c r="BM38" s="53"/>
      <c r="BN38" s="53"/>
      <c r="BO38" s="53"/>
      <c r="BP38" s="53"/>
      <c r="BQ38" s="53"/>
      <c r="BR38" s="53"/>
    </row>
    <row r="39" spans="1:70" x14ac:dyDescent="0.2">
      <c r="A39" s="3"/>
      <c r="B39" s="44" t="s">
        <v>39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/>
      <c r="P39" s="109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25" t="s">
        <v>36</v>
      </c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18"/>
      <c r="BC39" s="18"/>
      <c r="BD39" s="18"/>
      <c r="BE39" s="20"/>
      <c r="BF39" s="3"/>
      <c r="BG39" s="53"/>
      <c r="BH39" s="61"/>
      <c r="BI39" s="53"/>
      <c r="BJ39" s="53"/>
      <c r="BK39" s="53"/>
      <c r="BL39" s="53"/>
      <c r="BM39" s="53"/>
      <c r="BN39" s="53"/>
      <c r="BO39" s="53"/>
      <c r="BP39" s="53"/>
      <c r="BQ39" s="53"/>
      <c r="BR39" s="53"/>
    </row>
    <row r="40" spans="1:70" x14ac:dyDescent="0.2">
      <c r="A40" s="3"/>
      <c r="B40" s="44" t="s">
        <v>40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7"/>
      <c r="P40" s="109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25" t="s">
        <v>36</v>
      </c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18"/>
      <c r="BC40" s="18"/>
      <c r="BD40" s="18"/>
      <c r="BE40" s="20"/>
      <c r="BF40" s="3"/>
      <c r="BG40" s="53"/>
      <c r="BH40" s="61"/>
      <c r="BI40" s="53"/>
      <c r="BJ40" s="53"/>
      <c r="BK40" s="53"/>
      <c r="BL40" s="53"/>
      <c r="BM40" s="53"/>
      <c r="BN40" s="53"/>
      <c r="BO40" s="53"/>
      <c r="BP40" s="53"/>
      <c r="BQ40" s="53"/>
      <c r="BR40" s="53"/>
    </row>
    <row r="41" spans="1:70" x14ac:dyDescent="0.2">
      <c r="A41" s="3"/>
      <c r="B41" s="44" t="s">
        <v>41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7"/>
      <c r="P41" s="109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25" t="s">
        <v>36</v>
      </c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18"/>
      <c r="BC41" s="18"/>
      <c r="BD41" s="18"/>
      <c r="BE41" s="20"/>
      <c r="BF41" s="3"/>
      <c r="BG41" s="53"/>
      <c r="BH41" s="61"/>
      <c r="BI41" s="53"/>
      <c r="BJ41" s="53"/>
      <c r="BK41" s="53"/>
      <c r="BL41" s="53"/>
      <c r="BM41" s="53"/>
      <c r="BN41" s="53"/>
      <c r="BO41" s="53"/>
      <c r="BP41" s="53"/>
      <c r="BQ41" s="53"/>
      <c r="BR41" s="53"/>
    </row>
    <row r="42" spans="1:70" ht="13.5" thickBot="1" x14ac:dyDescent="0.25">
      <c r="A42" s="3"/>
      <c r="B42" s="41" t="s">
        <v>29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28"/>
      <c r="P42" s="119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1" t="s">
        <v>36</v>
      </c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3"/>
      <c r="BC42" s="3"/>
      <c r="BD42" s="3"/>
      <c r="BE42" s="23"/>
      <c r="BF42" s="3"/>
      <c r="BG42" s="53"/>
      <c r="BH42" s="61"/>
      <c r="BI42" s="53"/>
      <c r="BJ42" s="53"/>
      <c r="BK42" s="53"/>
      <c r="BL42" s="53"/>
      <c r="BM42" s="53"/>
      <c r="BN42" s="53"/>
      <c r="BO42" s="53"/>
      <c r="BP42" s="53"/>
      <c r="BQ42" s="53"/>
      <c r="BR42" s="53"/>
    </row>
    <row r="43" spans="1:70" ht="14.25" thickTop="1" thickBot="1" x14ac:dyDescent="0.25">
      <c r="A43" s="65"/>
      <c r="B43" s="86" t="str">
        <f ca="1">CONCATENATE("Az oroz-ukrán relációjú árbevétel a ",$BG$3-1,". évben  az éves nettó árbevétel százalékában:")</f>
        <v>Az oroz-ukrán relációjú árbevétel a 2023. évben  az éves nettó árbevétel százalékában: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7"/>
      <c r="AK43" s="103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5"/>
      <c r="AX43" s="104"/>
      <c r="AY43" s="104"/>
      <c r="AZ43" s="104"/>
      <c r="BA43" s="104"/>
      <c r="BB43" s="104"/>
      <c r="BC43" s="89"/>
      <c r="BD43" s="90" t="s">
        <v>36</v>
      </c>
      <c r="BE43" s="91"/>
      <c r="BF43" s="65"/>
      <c r="BG43" s="53"/>
      <c r="BH43" s="61"/>
      <c r="BI43" s="53"/>
      <c r="BJ43" s="53"/>
      <c r="BK43" s="53"/>
      <c r="BL43" s="53"/>
      <c r="BM43" s="53"/>
      <c r="BN43" s="53"/>
      <c r="BO43" s="53"/>
      <c r="BP43" s="53"/>
      <c r="BQ43" s="53"/>
      <c r="BR43" s="53"/>
    </row>
    <row r="44" spans="1:70" ht="13.5" thickBot="1" x14ac:dyDescent="0.25">
      <c r="A44" s="65"/>
      <c r="B44" s="92" t="s">
        <v>63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93"/>
      <c r="AS44" s="94"/>
      <c r="AT44" s="94"/>
      <c r="AU44" s="94"/>
      <c r="AV44" s="95" t="s">
        <v>59</v>
      </c>
      <c r="AW44" s="96"/>
      <c r="AX44" s="94"/>
      <c r="AY44" s="94"/>
      <c r="AZ44" s="25"/>
      <c r="BA44" s="25"/>
      <c r="BB44" s="94"/>
      <c r="BC44" s="95" t="s">
        <v>60</v>
      </c>
      <c r="BD44" s="96"/>
      <c r="BE44" s="97"/>
      <c r="BF44" s="65"/>
      <c r="BG44" s="53"/>
      <c r="BH44" s="61"/>
      <c r="BI44" s="53"/>
      <c r="BJ44" s="53"/>
      <c r="BK44" s="53"/>
      <c r="BL44" s="53"/>
      <c r="BM44" s="53"/>
      <c r="BN44" s="53"/>
      <c r="BO44" s="53"/>
      <c r="BP44" s="53"/>
      <c r="BQ44" s="53"/>
      <c r="BR44" s="53"/>
    </row>
    <row r="45" spans="1:70" ht="13.5" thickBot="1" x14ac:dyDescent="0.25">
      <c r="A45" s="65"/>
      <c r="B45" s="98" t="s">
        <v>64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100"/>
      <c r="AJ45" s="100"/>
      <c r="AK45" s="99"/>
      <c r="AL45" s="100"/>
      <c r="AM45" s="100"/>
      <c r="AN45" s="99"/>
      <c r="AO45" s="99"/>
      <c r="AP45" s="100"/>
      <c r="AQ45" s="101" t="s">
        <v>61</v>
      </c>
      <c r="AR45" s="96"/>
      <c r="AS45" s="100"/>
      <c r="AT45" s="100"/>
      <c r="AU45" s="100"/>
      <c r="AV45" s="101"/>
      <c r="AW45" s="24"/>
      <c r="AX45" s="100"/>
      <c r="AY45" s="100"/>
      <c r="AZ45" s="99"/>
      <c r="BA45" s="99"/>
      <c r="BB45" s="100"/>
      <c r="BC45" s="101" t="s">
        <v>62</v>
      </c>
      <c r="BD45" s="96"/>
      <c r="BE45" s="102"/>
      <c r="BF45" s="65"/>
      <c r="BG45" s="53"/>
      <c r="BH45" s="61"/>
      <c r="BI45" s="53"/>
      <c r="BJ45" s="53"/>
      <c r="BK45" s="53"/>
      <c r="BL45" s="53"/>
      <c r="BM45" s="53"/>
      <c r="BN45" s="53"/>
      <c r="BO45" s="53"/>
      <c r="BP45" s="53"/>
      <c r="BQ45" s="53"/>
      <c r="BR45" s="53"/>
    </row>
    <row r="46" spans="1:70" x14ac:dyDescent="0.2">
      <c r="A46" s="65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65"/>
      <c r="BC46" s="65"/>
      <c r="BD46" s="65"/>
      <c r="BE46" s="65"/>
      <c r="BF46" s="65"/>
      <c r="BG46" s="53"/>
      <c r="BH46" s="61"/>
      <c r="BI46" s="53"/>
      <c r="BJ46" s="53"/>
      <c r="BK46" s="53"/>
      <c r="BL46" s="53"/>
      <c r="BM46" s="53"/>
      <c r="BN46" s="53"/>
      <c r="BO46" s="53"/>
      <c r="BP46" s="53"/>
      <c r="BQ46" s="53"/>
      <c r="BR46" s="53"/>
    </row>
    <row r="47" spans="1:70" x14ac:dyDescent="0.2">
      <c r="A47" s="3"/>
      <c r="B47" s="33" t="s">
        <v>6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3"/>
      <c r="BG47" s="53"/>
      <c r="BH47" s="61"/>
      <c r="BI47" s="53"/>
      <c r="BJ47" s="53"/>
      <c r="BK47" s="53"/>
      <c r="BL47" s="53"/>
      <c r="BM47" s="53"/>
      <c r="BN47" s="53"/>
      <c r="BO47" s="53"/>
      <c r="BP47" s="53"/>
      <c r="BQ47" s="53"/>
      <c r="BR47" s="53"/>
    </row>
    <row r="48" spans="1:70" x14ac:dyDescent="0.2">
      <c r="A48" s="3"/>
      <c r="B48" s="33" t="s">
        <v>43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3"/>
      <c r="BG48" s="53"/>
      <c r="BH48" s="61"/>
      <c r="BI48" s="53"/>
      <c r="BJ48" s="53"/>
      <c r="BK48" s="53"/>
      <c r="BL48" s="53"/>
      <c r="BM48" s="53"/>
      <c r="BN48" s="53"/>
      <c r="BO48" s="53"/>
      <c r="BP48" s="53"/>
      <c r="BQ48" s="53"/>
      <c r="BR48" s="53"/>
    </row>
    <row r="49" spans="1:70" x14ac:dyDescent="0.2">
      <c r="A49" s="3"/>
      <c r="B49" s="33" t="s">
        <v>45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3"/>
      <c r="BG49" s="53"/>
      <c r="BH49" s="61"/>
      <c r="BI49" s="53"/>
      <c r="BJ49" s="53"/>
      <c r="BK49" s="53"/>
      <c r="BL49" s="53"/>
      <c r="BM49" s="53"/>
      <c r="BN49" s="53"/>
      <c r="BO49" s="53"/>
      <c r="BP49" s="53"/>
      <c r="BQ49" s="53"/>
      <c r="BR49" s="53"/>
    </row>
    <row r="50" spans="1:70" x14ac:dyDescent="0.2">
      <c r="A50" s="3"/>
      <c r="C50" s="33" t="s">
        <v>46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3"/>
      <c r="BG50" s="53"/>
      <c r="BH50" s="61"/>
      <c r="BI50" s="53"/>
      <c r="BJ50" s="53"/>
      <c r="BK50" s="53"/>
      <c r="BL50" s="53"/>
      <c r="BM50" s="53"/>
      <c r="BN50" s="53"/>
      <c r="BO50" s="53"/>
      <c r="BP50" s="53"/>
      <c r="BQ50" s="53"/>
      <c r="BR50" s="53"/>
    </row>
    <row r="51" spans="1:70" x14ac:dyDescent="0.2">
      <c r="A51" s="3"/>
      <c r="B51" s="33" t="s">
        <v>47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6"/>
      <c r="W51" s="16"/>
      <c r="X51" s="11"/>
      <c r="Y51" s="11"/>
      <c r="Z51" s="11"/>
      <c r="AA51" s="11"/>
      <c r="AB51" s="11"/>
      <c r="AC51" s="16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3"/>
      <c r="BC51" s="3"/>
      <c r="BD51" s="3"/>
      <c r="BE51" s="3"/>
      <c r="BF51" s="3"/>
      <c r="BG51" s="53"/>
      <c r="BH51" s="61"/>
      <c r="BI51" s="53"/>
      <c r="BJ51" s="53"/>
      <c r="BK51" s="53"/>
      <c r="BL51" s="53"/>
      <c r="BM51" s="53"/>
      <c r="BN51" s="53"/>
      <c r="BO51" s="53"/>
      <c r="BP51" s="53"/>
      <c r="BQ51" s="53"/>
      <c r="BR51" s="53"/>
    </row>
    <row r="52" spans="1:70" x14ac:dyDescent="0.2">
      <c r="A52" s="3"/>
      <c r="B52" s="33" t="s">
        <v>51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3"/>
      <c r="BC52" s="3"/>
      <c r="BD52" s="3"/>
      <c r="BE52" s="3"/>
      <c r="BF52" s="3"/>
      <c r="BG52" s="53"/>
      <c r="BH52" s="61"/>
      <c r="BI52" s="53"/>
      <c r="BJ52" s="53"/>
      <c r="BK52" s="53"/>
      <c r="BL52" s="53"/>
      <c r="BM52" s="53"/>
      <c r="BN52" s="53"/>
      <c r="BO52" s="53"/>
      <c r="BP52" s="53"/>
      <c r="BQ52" s="53"/>
      <c r="BR52" s="53"/>
    </row>
    <row r="53" spans="1:70" x14ac:dyDescent="0.2">
      <c r="A53" s="3"/>
      <c r="B53" s="33" t="s">
        <v>52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6"/>
      <c r="AG53" s="16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3"/>
      <c r="BC53" s="3"/>
      <c r="BD53" s="3"/>
      <c r="BE53" s="3"/>
      <c r="BF53" s="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</row>
    <row r="54" spans="1:70" x14ac:dyDescent="0.2">
      <c r="A54" s="3"/>
      <c r="B54" s="33" t="s">
        <v>53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6"/>
      <c r="AG54" s="16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3"/>
      <c r="BC54" s="3"/>
      <c r="BD54" s="3"/>
      <c r="BE54" s="3"/>
      <c r="BF54" s="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</row>
    <row r="55" spans="1:70" x14ac:dyDescent="0.2">
      <c r="A55" s="3"/>
      <c r="B55" s="33" t="s">
        <v>48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6"/>
      <c r="X55" s="11"/>
      <c r="Y55" s="11"/>
      <c r="Z55" s="11"/>
      <c r="AA55" s="11"/>
      <c r="AB55" s="11"/>
      <c r="AC55" s="16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3"/>
      <c r="BC55" s="3"/>
      <c r="BD55" s="3"/>
      <c r="BE55" s="3"/>
      <c r="BF55" s="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</row>
    <row r="56" spans="1:70" x14ac:dyDescent="0.2">
      <c r="A56" s="3"/>
      <c r="B56" s="33" t="s">
        <v>49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6"/>
      <c r="AG56" s="16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3"/>
      <c r="BC56" s="3"/>
      <c r="BD56" s="3"/>
      <c r="BE56" s="3"/>
      <c r="BF56" s="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</row>
    <row r="57" spans="1:70" x14ac:dyDescent="0.2">
      <c r="A57" s="3"/>
      <c r="B57" s="33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6"/>
      <c r="AG57" s="16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3"/>
      <c r="BC57" s="3"/>
      <c r="BD57" s="3"/>
      <c r="BE57" s="3"/>
      <c r="BF57" s="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</row>
    <row r="58" spans="1:70" x14ac:dyDescent="0.2">
      <c r="A58" s="3"/>
      <c r="B58" s="3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6"/>
      <c r="AG58" s="16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3"/>
      <c r="BC58" s="3"/>
      <c r="BD58" s="3"/>
      <c r="BE58" s="3"/>
      <c r="BF58" s="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</row>
    <row r="59" spans="1:70" x14ac:dyDescent="0.2">
      <c r="A59" s="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6"/>
      <c r="AG59" s="16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3"/>
      <c r="BC59" s="3"/>
      <c r="BD59" s="3"/>
      <c r="BE59" s="3"/>
      <c r="BF59" s="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</row>
    <row r="60" spans="1:70" x14ac:dyDescent="0.2">
      <c r="A60" s="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6"/>
      <c r="AG60" s="16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3"/>
      <c r="BC60" s="3"/>
      <c r="BD60" s="3"/>
      <c r="BE60" s="3"/>
      <c r="BF60" s="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</row>
    <row r="61" spans="1:70" x14ac:dyDescent="0.2">
      <c r="A61" s="3"/>
      <c r="B61" s="34" t="s">
        <v>7</v>
      </c>
      <c r="C61" s="16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6"/>
      <c r="Y61" s="11"/>
      <c r="Z61" s="11"/>
      <c r="AA61" s="11"/>
      <c r="AB61" s="11"/>
      <c r="AC61" s="11"/>
      <c r="AD61" s="11"/>
      <c r="AE61" s="11"/>
      <c r="AF61" s="16"/>
      <c r="AG61" s="16"/>
      <c r="AH61" s="1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</row>
    <row r="62" spans="1:70" x14ac:dyDescent="0.2">
      <c r="A62" s="3"/>
      <c r="B62" s="16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6"/>
      <c r="AG62" s="16"/>
      <c r="AH62" s="11"/>
      <c r="AI62" s="16"/>
      <c r="AJ62" s="16"/>
      <c r="AK62" s="16"/>
      <c r="AL62" s="16"/>
      <c r="AM62" s="16"/>
      <c r="AN62" s="16"/>
      <c r="AO62" s="16"/>
      <c r="AP62" s="16"/>
      <c r="AQ62" s="34" t="s">
        <v>50</v>
      </c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</row>
    <row r="63" spans="1:70" x14ac:dyDescent="0.2">
      <c r="A63" s="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</row>
    <row r="64" spans="1:70" hidden="1" x14ac:dyDescent="0.2">
      <c r="A64" s="53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</row>
    <row r="65" spans="1:70" hidden="1" x14ac:dyDescent="0.2">
      <c r="A65" s="53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7"/>
      <c r="AN65" s="56"/>
      <c r="AO65" s="56"/>
      <c r="AP65" s="56"/>
      <c r="AQ65" s="57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</row>
    <row r="66" spans="1:70" hidden="1" x14ac:dyDescent="0.2">
      <c r="A66" s="53"/>
      <c r="B66" s="56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6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</row>
    <row r="67" spans="1:70" hidden="1" x14ac:dyDescent="0.2">
      <c r="A67" s="53"/>
      <c r="B67" s="56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6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</row>
    <row r="68" spans="1:70" hidden="1" x14ac:dyDescent="0.2">
      <c r="A68" s="53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</row>
    <row r="69" spans="1:70" hidden="1" x14ac:dyDescent="0.2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</row>
    <row r="70" spans="1:70" hidden="1" x14ac:dyDescent="0.2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</row>
    <row r="71" spans="1:70" hidden="1" x14ac:dyDescent="0.2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</row>
    <row r="72" spans="1:70" hidden="1" x14ac:dyDescent="0.2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</row>
    <row r="73" spans="1:70" hidden="1" x14ac:dyDescent="0.2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</row>
    <row r="74" spans="1:70" hidden="1" x14ac:dyDescent="0.2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</row>
    <row r="75" spans="1:70" hidden="1" x14ac:dyDescent="0.2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</row>
    <row r="76" spans="1:70" hidden="1" x14ac:dyDescent="0.2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</row>
    <row r="77" spans="1:70" hidden="1" x14ac:dyDescent="0.2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</row>
    <row r="78" spans="1:70" hidden="1" x14ac:dyDescent="0.2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</row>
    <row r="79" spans="1:70" hidden="1" x14ac:dyDescent="0.2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</row>
    <row r="80" spans="1:70" hidden="1" x14ac:dyDescent="0.2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</row>
    <row r="81" spans="1:70" hidden="1" x14ac:dyDescent="0.2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</row>
    <row r="82" spans="1:70" hidden="1" x14ac:dyDescent="0.2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</row>
    <row r="83" spans="1:70" hidden="1" x14ac:dyDescent="0.2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</row>
    <row r="84" spans="1:70" hidden="1" x14ac:dyDescent="0.2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</row>
    <row r="85" spans="1:70" hidden="1" x14ac:dyDescent="0.2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</row>
    <row r="86" spans="1:70" hidden="1" x14ac:dyDescent="0.2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</row>
    <row r="87" spans="1:70" hidden="1" x14ac:dyDescent="0.2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</row>
    <row r="88" spans="1:70" hidden="1" x14ac:dyDescent="0.2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</row>
    <row r="89" spans="1:70" hidden="1" x14ac:dyDescent="0.2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</row>
    <row r="90" spans="1:70" hidden="1" x14ac:dyDescent="0.2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</row>
    <row r="91" spans="1:70" hidden="1" x14ac:dyDescent="0.2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</row>
    <row r="92" spans="1:70" hidden="1" x14ac:dyDescent="0.2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</row>
    <row r="93" spans="1:70" hidden="1" x14ac:dyDescent="0.2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</row>
    <row r="94" spans="1:70" hidden="1" x14ac:dyDescent="0.2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</row>
    <row r="95" spans="1:70" hidden="1" x14ac:dyDescent="0.2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</row>
    <row r="96" spans="1:70" hidden="1" x14ac:dyDescent="0.2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</row>
    <row r="97" spans="1:70" hidden="1" x14ac:dyDescent="0.2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</row>
    <row r="98" spans="1:70" hidden="1" x14ac:dyDescent="0.2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</row>
    <row r="99" spans="1:70" hidden="1" x14ac:dyDescent="0.2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</row>
    <row r="100" spans="1:70" hidden="1" x14ac:dyDescent="0.2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</row>
    <row r="101" spans="1:70" hidden="1" x14ac:dyDescent="0.2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</row>
    <row r="102" spans="1:70" hidden="1" x14ac:dyDescent="0.2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</row>
    <row r="103" spans="1:70" hidden="1" x14ac:dyDescent="0.2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</row>
    <row r="104" spans="1:70" hidden="1" x14ac:dyDescent="0.2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</row>
    <row r="105" spans="1:70" hidden="1" x14ac:dyDescent="0.2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</row>
    <row r="106" spans="1:70" hidden="1" x14ac:dyDescent="0.2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</row>
    <row r="107" spans="1:70" hidden="1" x14ac:dyDescent="0.2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</row>
    <row r="108" spans="1:70" hidden="1" x14ac:dyDescent="0.2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</row>
    <row r="109" spans="1:70" hidden="1" x14ac:dyDescent="0.2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</row>
    <row r="110" spans="1:70" hidden="1" x14ac:dyDescent="0.2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</row>
    <row r="111" spans="1:70" hidden="1" x14ac:dyDescent="0.2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</row>
    <row r="112" spans="1:70" hidden="1" x14ac:dyDescent="0.2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</row>
    <row r="113" spans="1:70" hidden="1" x14ac:dyDescent="0.2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</row>
    <row r="114" spans="1:70" hidden="1" x14ac:dyDescent="0.2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</row>
    <row r="115" spans="1:70" hidden="1" x14ac:dyDescent="0.2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</row>
    <row r="116" spans="1:70" hidden="1" x14ac:dyDescent="0.2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</row>
    <row r="117" spans="1:70" hidden="1" x14ac:dyDescent="0.2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</row>
    <row r="118" spans="1:70" hidden="1" x14ac:dyDescent="0.2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</row>
    <row r="119" spans="1:70" hidden="1" x14ac:dyDescent="0.2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</row>
    <row r="120" spans="1:70" hidden="1" x14ac:dyDescent="0.2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</row>
    <row r="121" spans="1:70" hidden="1" x14ac:dyDescent="0.2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</row>
    <row r="122" spans="1:70" hidden="1" x14ac:dyDescent="0.2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</row>
    <row r="123" spans="1:70" hidden="1" x14ac:dyDescent="0.2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</row>
    <row r="124" spans="1:70" hidden="1" x14ac:dyDescent="0.2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</row>
    <row r="125" spans="1:70" hidden="1" x14ac:dyDescent="0.2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</row>
    <row r="126" spans="1:70" hidden="1" x14ac:dyDescent="0.2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</row>
    <row r="127" spans="1:70" hidden="1" x14ac:dyDescent="0.2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</row>
    <row r="128" spans="1:70" hidden="1" x14ac:dyDescent="0.2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</row>
    <row r="129" spans="1:59" hidden="1" x14ac:dyDescent="0.2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</row>
    <row r="130" spans="1:59" hidden="1" x14ac:dyDescent="0.2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</row>
    <row r="131" spans="1:59" hidden="1" x14ac:dyDescent="0.2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</row>
    <row r="142" spans="1:59" x14ac:dyDescent="0.2"/>
  </sheetData>
  <sheetProtection algorithmName="SHA-512" hashValue="9Zvut9pFhKGgy71Y4j/zuMQt0tENudT4QThvvUL/F/f0H40RhGNvAoZMq+z0z857gn/stbE93Cx8huitsFymRA==" saltValue="Ktm5k4UkiECHtomynDjvgg==" spinCount="100000" sheet="1" selectLockedCells="1"/>
  <mergeCells count="66">
    <mergeCell ref="J21:S21"/>
    <mergeCell ref="AM21:AU21"/>
    <mergeCell ref="T21:AB21"/>
    <mergeCell ref="AC21:AL21"/>
    <mergeCell ref="AV21:BE21"/>
    <mergeCell ref="J23:S23"/>
    <mergeCell ref="T23:AB23"/>
    <mergeCell ref="AM23:AU23"/>
    <mergeCell ref="AC23:AL23"/>
    <mergeCell ref="J22:S22"/>
    <mergeCell ref="T22:AB22"/>
    <mergeCell ref="AC22:AL22"/>
    <mergeCell ref="AM22:AU22"/>
    <mergeCell ref="J24:S24"/>
    <mergeCell ref="T24:AB24"/>
    <mergeCell ref="AC24:AL24"/>
    <mergeCell ref="AM24:AU24"/>
    <mergeCell ref="AV24:BE24"/>
    <mergeCell ref="AT18:BE18"/>
    <mergeCell ref="V18:AG18"/>
    <mergeCell ref="AH19:AS19"/>
    <mergeCell ref="AT19:BE19"/>
    <mergeCell ref="AV23:BE23"/>
    <mergeCell ref="AV22:BE22"/>
    <mergeCell ref="V17:AG17"/>
    <mergeCell ref="J19:U19"/>
    <mergeCell ref="V19:AG19"/>
    <mergeCell ref="J18:U18"/>
    <mergeCell ref="AH18:AS18"/>
    <mergeCell ref="AO34:AV34"/>
    <mergeCell ref="AP2:AX2"/>
    <mergeCell ref="AG3:AX3"/>
    <mergeCell ref="J16:U16"/>
    <mergeCell ref="V16:AG16"/>
    <mergeCell ref="AH16:AS16"/>
    <mergeCell ref="AT16:BE16"/>
    <mergeCell ref="J14:AG14"/>
    <mergeCell ref="AH14:BE14"/>
    <mergeCell ref="J15:U15"/>
    <mergeCell ref="V15:AG15"/>
    <mergeCell ref="AH15:AS15"/>
    <mergeCell ref="AT15:BE15"/>
    <mergeCell ref="AH17:AS17"/>
    <mergeCell ref="AT17:BE17"/>
    <mergeCell ref="J17:U17"/>
    <mergeCell ref="D61:W61"/>
    <mergeCell ref="P39:AI39"/>
    <mergeCell ref="P40:AI40"/>
    <mergeCell ref="P41:AI41"/>
    <mergeCell ref="P42:AI42"/>
    <mergeCell ref="AK43:BB43"/>
    <mergeCell ref="AF26:AN26"/>
    <mergeCell ref="AU26:BC26"/>
    <mergeCell ref="P37:AI37"/>
    <mergeCell ref="P38:AI38"/>
    <mergeCell ref="B30:BE30"/>
    <mergeCell ref="O29:AC29"/>
    <mergeCell ref="AU29:BC29"/>
    <mergeCell ref="I31:N31"/>
    <mergeCell ref="Y31:AB31"/>
    <mergeCell ref="AK31:AP31"/>
    <mergeCell ref="AU31:BD31"/>
    <mergeCell ref="I34:O34"/>
    <mergeCell ref="R34:X34"/>
    <mergeCell ref="Z34:AF34"/>
    <mergeCell ref="AH34:AM34"/>
  </mergeCells>
  <phoneticPr fontId="1" type="noConversion"/>
  <printOptions horizontalCentered="1"/>
  <pageMargins left="0.19685039370078741" right="0.15748031496062992" top="0.51181102362204722" bottom="0.19685039370078741" header="0.51181102362204722" footer="0.15748031496062992"/>
  <pageSetup paperSize="9" scale="96" orientation="portrait" r:id="rId1"/>
  <headerFooter alignWithMargins="0">
    <oddFooter>&amp;C&amp;7Merkantil Bank Zrt. | Termelőeszköz Üzletág | 1138 Budapest, Fövény utca 4-6. Váci Greens - B épület | Postacím: 1365 Budapest, Pf. 676 | Tel: 06 1/429 7999 |  
E-mail: eszkozlizing@mail.merkantil.hu | Internet: www.merkantil.hu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TRUCK</vt:lpstr>
      <vt:lpstr>TRUCK!Nyomtatási_terület</vt:lpstr>
    </vt:vector>
  </TitlesOfParts>
  <Company>Merkantil Bank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</dc:creator>
  <cp:lastModifiedBy>Pieczka Tamás</cp:lastModifiedBy>
  <cp:lastPrinted>2022-06-22T13:11:31Z</cp:lastPrinted>
  <dcterms:created xsi:type="dcterms:W3CDTF">2011-02-04T10:52:08Z</dcterms:created>
  <dcterms:modified xsi:type="dcterms:W3CDTF">2024-06-07T08:38:47Z</dcterms:modified>
</cp:coreProperties>
</file>